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 Schmöller\Documents\0 Tennis Plattform\0 tennis und mehr - Plattform\+++ ÖTV Breitensport vor allem ITN und Göst +++\+++++ alle Vorlagen +++++\"/>
    </mc:Choice>
  </mc:AlternateContent>
  <bookViews>
    <workbookView showHorizontalScroll="0" showVerticalScroll="0" showSheetTabs="0" xWindow="0" yWindow="0" windowWidth="25590" windowHeight="10980"/>
  </bookViews>
  <sheets>
    <sheet name="Alterscheck " sheetId="3" r:id="rId1"/>
    <sheet name="Diagramm1" sheetId="4" r:id="rId2"/>
  </sheets>
  <definedNames>
    <definedName name="_xlnm._FilterDatabase" localSheetId="0" hidden="1">'Alterscheck '!$A$1:$O$22586</definedName>
    <definedName name="_xlnm.Print_Area" localSheetId="0">'Alterscheck '!$A$1:$N$89</definedName>
  </definedNames>
  <calcPr calcId="162913"/>
</workbook>
</file>

<file path=xl/calcChain.xml><?xml version="1.0" encoding="utf-8"?>
<calcChain xmlns="http://schemas.openxmlformats.org/spreadsheetml/2006/main">
  <c r="I8" i="3" l="1"/>
  <c r="J18" i="3" l="1"/>
  <c r="J15" i="3" l="1"/>
  <c r="I10" i="3"/>
  <c r="I12" i="3"/>
  <c r="I9" i="3" l="1"/>
  <c r="J16" i="3" l="1"/>
  <c r="I16" i="3"/>
  <c r="I15" i="3"/>
  <c r="J14" i="3"/>
  <c r="I14" i="3"/>
  <c r="J13" i="3"/>
  <c r="I13" i="3"/>
  <c r="J12" i="3"/>
  <c r="J11" i="3"/>
  <c r="I11" i="3"/>
  <c r="J10" i="3"/>
  <c r="J9" i="3"/>
  <c r="E7" i="3"/>
  <c r="F7" i="3" s="1"/>
  <c r="E8" i="3"/>
  <c r="F8" i="3" s="1"/>
  <c r="E9" i="3"/>
  <c r="F9" i="3" s="1"/>
  <c r="E10" i="3"/>
  <c r="F10" i="3" s="1"/>
  <c r="J8" i="3"/>
  <c r="E83" i="3" l="1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25" i="3" l="1"/>
  <c r="K59" i="3"/>
  <c r="F11" i="3"/>
  <c r="N59" i="3"/>
  <c r="N58" i="3"/>
  <c r="K14" i="3"/>
  <c r="L14" i="3" s="1"/>
  <c r="K10" i="3"/>
  <c r="L10" i="3" s="1"/>
  <c r="K15" i="3"/>
  <c r="L15" i="3" s="1"/>
  <c r="G49" i="3"/>
  <c r="K12" i="3"/>
  <c r="L12" i="3" s="1"/>
  <c r="K8" i="3"/>
  <c r="L8" i="3" s="1"/>
  <c r="K11" i="3"/>
  <c r="L11" i="3" s="1"/>
  <c r="K16" i="3"/>
  <c r="G59" i="3"/>
  <c r="G57" i="3"/>
  <c r="G58" i="3"/>
  <c r="H57" i="3" s="1"/>
  <c r="G56" i="3"/>
  <c r="K13" i="3"/>
  <c r="L13" i="3" s="1"/>
  <c r="G50" i="3"/>
  <c r="K60" i="3" l="1"/>
  <c r="L16" i="3"/>
  <c r="H56" i="3"/>
  <c r="H48" i="3"/>
  <c r="G55" i="3"/>
  <c r="H55" i="3"/>
  <c r="I57" i="3"/>
  <c r="H49" i="3"/>
  <c r="I17" i="3"/>
  <c r="K61" i="3" l="1"/>
  <c r="K62" i="3" s="1"/>
  <c r="K63" i="3" s="1"/>
  <c r="H54" i="3"/>
  <c r="G54" i="3"/>
  <c r="I55" i="3"/>
  <c r="I48" i="3"/>
  <c r="G51" i="3"/>
  <c r="G53" i="3"/>
  <c r="I49" i="3"/>
  <c r="G52" i="3"/>
  <c r="J57" i="3"/>
  <c r="K57" i="3" s="1"/>
  <c r="L57" i="3" s="1"/>
  <c r="M57" i="3" s="1"/>
  <c r="N57" i="3" s="1"/>
  <c r="I56" i="3"/>
  <c r="H51" i="3" l="1"/>
  <c r="J56" i="3"/>
  <c r="K56" i="3" s="1"/>
  <c r="L56" i="3" s="1"/>
  <c r="M56" i="3" s="1"/>
  <c r="N56" i="3" s="1"/>
  <c r="H53" i="3"/>
  <c r="H52" i="3"/>
  <c r="J48" i="3"/>
  <c r="K48" i="3" s="1"/>
  <c r="L48" i="3" s="1"/>
  <c r="M48" i="3" s="1"/>
  <c r="N48" i="3" s="1"/>
  <c r="J49" i="3"/>
  <c r="K49" i="3" s="1"/>
  <c r="L49" i="3" s="1"/>
  <c r="M49" i="3" s="1"/>
  <c r="N49" i="3" s="1"/>
  <c r="I54" i="3"/>
  <c r="H50" i="3"/>
  <c r="J55" i="3"/>
  <c r="K55" i="3" s="1"/>
  <c r="L55" i="3" s="1"/>
  <c r="M55" i="3" s="1"/>
  <c r="N55" i="3" s="1"/>
  <c r="I50" i="3" l="1"/>
  <c r="J54" i="3"/>
  <c r="K54" i="3" s="1"/>
  <c r="L54" i="3" s="1"/>
  <c r="M54" i="3" s="1"/>
  <c r="N54" i="3" s="1"/>
  <c r="I53" i="3"/>
  <c r="I51" i="3"/>
  <c r="I52" i="3"/>
  <c r="J52" i="3" l="1"/>
  <c r="K52" i="3" s="1"/>
  <c r="L52" i="3" s="1"/>
  <c r="M52" i="3" s="1"/>
  <c r="N52" i="3" s="1"/>
  <c r="J53" i="3"/>
  <c r="K53" i="3" s="1"/>
  <c r="L53" i="3" s="1"/>
  <c r="M53" i="3" s="1"/>
  <c r="N53" i="3" s="1"/>
  <c r="J50" i="3"/>
  <c r="K50" i="3" s="1"/>
  <c r="L50" i="3" s="1"/>
  <c r="M50" i="3" s="1"/>
  <c r="N50" i="3" s="1"/>
  <c r="J51" i="3"/>
  <c r="K51" i="3" s="1"/>
  <c r="L51" i="3" s="1"/>
  <c r="M51" i="3" s="1"/>
  <c r="N51" i="3" s="1"/>
  <c r="K9" i="3"/>
  <c r="K17" i="3" s="1"/>
  <c r="L9" i="3" l="1"/>
  <c r="J17" i="3"/>
  <c r="L17" i="3" l="1"/>
</calcChain>
</file>

<file path=xl/sharedStrings.xml><?xml version="1.0" encoding="utf-8"?>
<sst xmlns="http://schemas.openxmlformats.org/spreadsheetml/2006/main" count="30" uniqueCount="28">
  <si>
    <t>männlich</t>
  </si>
  <si>
    <t>weiblich</t>
  </si>
  <si>
    <t>männl.</t>
  </si>
  <si>
    <t>1) Mitgliederliste zur Hand nehmen</t>
  </si>
  <si>
    <t>bis 30</t>
  </si>
  <si>
    <t>bis 40</t>
  </si>
  <si>
    <t>bis 50</t>
  </si>
  <si>
    <t>bis 60</t>
  </si>
  <si>
    <t>bis 70</t>
  </si>
  <si>
    <t>bis 80</t>
  </si>
  <si>
    <t>80+</t>
  </si>
  <si>
    <t>gesamt</t>
  </si>
  <si>
    <t>IST-%-Anteil der Jugendlichen</t>
  </si>
  <si>
    <t>%</t>
  </si>
  <si>
    <t>Altersschnitt</t>
  </si>
  <si>
    <t>Jahre</t>
  </si>
  <si>
    <r>
      <t xml:space="preserve">2) Anzahl der einzelnen Jahrgänge in die </t>
    </r>
    <r>
      <rPr>
        <b/>
        <sz val="10"/>
        <color indexed="10"/>
        <rFont val="Calibri"/>
        <family val="2"/>
      </rPr>
      <t>farbigen</t>
    </r>
    <r>
      <rPr>
        <sz val="10"/>
        <rFont val="Calibri"/>
        <family val="2"/>
      </rPr>
      <t xml:space="preserve"> Felder eingeben</t>
    </r>
  </si>
  <si>
    <t>Mitglieder gesamt</t>
  </si>
  <si>
    <t>Diff. zum Richtwert von 30%</t>
  </si>
  <si>
    <t>bis 14</t>
  </si>
  <si>
    <t>bis 21</t>
  </si>
  <si>
    <t>Anzahl erwachsener Mitglieder über 21</t>
  </si>
  <si>
    <t>Anzahl jugendlicher Mitglieder bis 21</t>
  </si>
  <si>
    <t>% Damen</t>
  </si>
  <si>
    <t xml:space="preserve">3) In der Grafik erscheinen automatisch Alterstruktur/ Jugendanteil und Altersdurchschnitt </t>
  </si>
  <si>
    <t>&lt;2019</t>
  </si>
  <si>
    <t>&gt; 1943</t>
  </si>
  <si>
    <t>Wie alt ist unser Club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</si>
</sst>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[Red]\-0.0\ "/>
    <numFmt numFmtId="165" formatCode="0.0"/>
  </numFmts>
  <fonts count="10" x14ac:knownFonts="1">
    <font>
      <sz val="10"/>
      <name val="Arial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gesamt nach Altersgruppen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'Alterscheck '!$K$7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335-40AF-9FAD-39E8ADD7630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'Alterscheck '!$H$8:$H$16</c:f>
              <c:strCache>
                <c:ptCount val="9"/>
                <c:pt idx="0">
                  <c:v>bis 14</c:v>
                </c:pt>
                <c:pt idx="1">
                  <c:v>bis 21</c:v>
                </c:pt>
                <c:pt idx="2">
                  <c:v>bis 30</c:v>
                </c:pt>
                <c:pt idx="3">
                  <c:v>bis 40</c:v>
                </c:pt>
                <c:pt idx="4">
                  <c:v>bis 50</c:v>
                </c:pt>
                <c:pt idx="5">
                  <c:v>bis 60</c:v>
                </c:pt>
                <c:pt idx="6">
                  <c:v>bis 70</c:v>
                </c:pt>
                <c:pt idx="7">
                  <c:v>bis 80</c:v>
                </c:pt>
                <c:pt idx="8">
                  <c:v>80+</c:v>
                </c:pt>
              </c:strCache>
            </c:strRef>
          </c:cat>
          <c:val>
            <c:numRef>
              <c:f>'Alterscheck '!$K$8:$K$16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5-40AF-9FAD-39E8ADD76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62936"/>
        <c:axId val="185862544"/>
      </c:barChart>
      <c:catAx>
        <c:axId val="18586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2544"/>
        <c:crosses val="autoZero"/>
        <c:auto val="1"/>
        <c:lblAlgn val="ctr"/>
        <c:lblOffset val="100"/>
        <c:noMultiLvlLbl val="0"/>
      </c:catAx>
      <c:valAx>
        <c:axId val="18586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2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männl/ weibl nach Altersgruppen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'Alterscheck '!$I$7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'Alterscheck '!$H$8:$H$16</c:f>
              <c:strCache>
                <c:ptCount val="9"/>
                <c:pt idx="0">
                  <c:v>bis 14</c:v>
                </c:pt>
                <c:pt idx="1">
                  <c:v>bis 21</c:v>
                </c:pt>
                <c:pt idx="2">
                  <c:v>bis 30</c:v>
                </c:pt>
                <c:pt idx="3">
                  <c:v>bis 40</c:v>
                </c:pt>
                <c:pt idx="4">
                  <c:v>bis 50</c:v>
                </c:pt>
                <c:pt idx="5">
                  <c:v>bis 60</c:v>
                </c:pt>
                <c:pt idx="6">
                  <c:v>bis 70</c:v>
                </c:pt>
                <c:pt idx="7">
                  <c:v>bis 80</c:v>
                </c:pt>
                <c:pt idx="8">
                  <c:v>80+</c:v>
                </c:pt>
              </c:strCache>
            </c:strRef>
          </c:cat>
          <c:val>
            <c:numRef>
              <c:f>'Alterscheck '!$I$8:$I$16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5-44AA-ADC6-799C8BA4C424}"/>
            </c:ext>
          </c:extLst>
        </c:ser>
        <c:ser>
          <c:idx val="1"/>
          <c:order val="1"/>
          <c:tx>
            <c:strRef>
              <c:f>'Alterscheck '!$J$7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'Alterscheck '!$H$8:$H$16</c:f>
              <c:strCache>
                <c:ptCount val="9"/>
                <c:pt idx="0">
                  <c:v>bis 14</c:v>
                </c:pt>
                <c:pt idx="1">
                  <c:v>bis 21</c:v>
                </c:pt>
                <c:pt idx="2">
                  <c:v>bis 30</c:v>
                </c:pt>
                <c:pt idx="3">
                  <c:v>bis 40</c:v>
                </c:pt>
                <c:pt idx="4">
                  <c:v>bis 50</c:v>
                </c:pt>
                <c:pt idx="5">
                  <c:v>bis 60</c:v>
                </c:pt>
                <c:pt idx="6">
                  <c:v>bis 70</c:v>
                </c:pt>
                <c:pt idx="7">
                  <c:v>bis 80</c:v>
                </c:pt>
                <c:pt idx="8">
                  <c:v>80+</c:v>
                </c:pt>
              </c:strCache>
            </c:strRef>
          </c:cat>
          <c:val>
            <c:numRef>
              <c:f>'Alterscheck '!$J$8:$J$16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5-44AA-ADC6-799C8BA4C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61760"/>
        <c:axId val="185861368"/>
      </c:barChart>
      <c:catAx>
        <c:axId val="1858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1368"/>
        <c:crosses val="autoZero"/>
        <c:auto val="1"/>
        <c:lblAlgn val="ctr"/>
        <c:lblOffset val="100"/>
        <c:noMultiLvlLbl val="0"/>
      </c:catAx>
      <c:valAx>
        <c:axId val="18586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1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Anzahl Jugend nach Jahrgang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'Alterscheck '!$B$8:$B$25</c:f>
              <c:numCache>
                <c:formatCode>General</c:formatCode>
                <c:ptCount val="18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</c:numCache>
            </c:numRef>
          </c:cat>
          <c:val>
            <c:numRef>
              <c:f>'Alterscheck '!$E$7:$E$24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0-4CB2-9706-47E092CAB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64504"/>
        <c:axId val="434252664"/>
      </c:barChart>
      <c:catAx>
        <c:axId val="18586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34252664"/>
        <c:crosses val="autoZero"/>
        <c:auto val="1"/>
        <c:lblAlgn val="ctr"/>
        <c:lblOffset val="100"/>
        <c:noMultiLvlLbl val="0"/>
      </c:catAx>
      <c:valAx>
        <c:axId val="43425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4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'Alterscheck '!$B$8:$B$83</c:f>
              <c:strCache>
                <c:ptCount val="7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  <c:pt idx="68">
                  <c:v>1950</c:v>
                </c:pt>
                <c:pt idx="69">
                  <c:v>1949</c:v>
                </c:pt>
                <c:pt idx="70">
                  <c:v>1948</c:v>
                </c:pt>
                <c:pt idx="71">
                  <c:v>1947</c:v>
                </c:pt>
                <c:pt idx="72">
                  <c:v>1946</c:v>
                </c:pt>
                <c:pt idx="73">
                  <c:v>1945</c:v>
                </c:pt>
                <c:pt idx="74">
                  <c:v>1944</c:v>
                </c:pt>
                <c:pt idx="75">
                  <c:v>&gt; 1943</c:v>
                </c:pt>
              </c:strCache>
            </c:strRef>
          </c:cat>
          <c:val>
            <c:numRef>
              <c:f>'Alterscheck '!$E$7:$E$83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1-4D1A-9DBC-4D5EBB7B0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249920"/>
        <c:axId val="434249528"/>
      </c:barChart>
      <c:catAx>
        <c:axId val="43424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4249528"/>
        <c:crosses val="autoZero"/>
        <c:auto val="1"/>
        <c:lblAlgn val="ctr"/>
        <c:lblOffset val="100"/>
        <c:noMultiLvlLbl val="0"/>
      </c:catAx>
      <c:valAx>
        <c:axId val="43424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42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443179</xdr:colOff>
      <xdr:row>0</xdr:row>
      <xdr:rowOff>66675</xdr:rowOff>
    </xdr:from>
    <xdr:to>
      <xdr:col>13</xdr:col>
      <xdr:colOff>480060</xdr:colOff>
      <xdr:row>2</xdr:row>
      <xdr:rowOff>76200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854" y="66675"/>
          <a:ext cx="1141781" cy="447675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58</xdr:row>
      <xdr:rowOff>114301</xdr:rowOff>
    </xdr:from>
    <xdr:to>
      <xdr:col>13</xdr:col>
      <xdr:colOff>454024</xdr:colOff>
      <xdr:row>62</xdr:row>
      <xdr:rowOff>38101</xdr:rowOff>
    </xdr:to>
    <xdr:sp macro="" textlink="">
      <xdr:nvSpPr>
        <xdr:cNvPr id="2" name="Abgerundete rechteckige Legende 1"/>
        <xdr:cNvSpPr/>
      </xdr:nvSpPr>
      <xdr:spPr>
        <a:xfrm>
          <a:off x="5254625" y="9620251"/>
          <a:ext cx="942974" cy="590550"/>
        </a:xfrm>
        <a:prstGeom prst="wedgeRoundRectCallout">
          <a:avLst>
            <a:gd name="adj1" fmla="val -99885"/>
            <a:gd name="adj2" fmla="val 5005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spcBef>
              <a:spcPts val="0"/>
            </a:spcBef>
            <a:spcAft>
              <a:spcPts val="0"/>
            </a:spcAft>
            <a:defRPr/>
          </a:pPr>
          <a:r>
            <a:rPr lang="de-DE" sz="1000" b="0">
              <a:solidFill>
                <a:schemeClr val="tx1"/>
              </a:solidFill>
              <a:latin typeface="Calibri" pitchFamily="34" charset="0"/>
            </a:rPr>
            <a:t>Richtwert für Jugendanteil:</a:t>
          </a:r>
          <a:br>
            <a:rPr lang="de-DE" sz="1000" b="0">
              <a:solidFill>
                <a:schemeClr val="tx1"/>
              </a:solidFill>
              <a:latin typeface="Calibri" pitchFamily="34" charset="0"/>
            </a:rPr>
          </a:br>
          <a:r>
            <a:rPr lang="de-DE" sz="1000" b="0">
              <a:solidFill>
                <a:schemeClr val="tx1"/>
              </a:solidFill>
              <a:latin typeface="Calibri" pitchFamily="34" charset="0"/>
            </a:rPr>
            <a:t>ca. 30%</a:t>
          </a:r>
        </a:p>
      </xdr:txBody>
    </xdr:sp>
    <xdr:clientData/>
  </xdr:twoCellAnchor>
  <xdr:twoCellAnchor>
    <xdr:from>
      <xdr:col>4</xdr:col>
      <xdr:colOff>228600</xdr:colOff>
      <xdr:row>20</xdr:row>
      <xdr:rowOff>104775</xdr:rowOff>
    </xdr:from>
    <xdr:to>
      <xdr:col>13</xdr:col>
      <xdr:colOff>352425</xdr:colOff>
      <xdr:row>32</xdr:row>
      <xdr:rowOff>104775</xdr:rowOff>
    </xdr:to>
    <xdr:graphicFrame macro="">
      <xdr:nvGraphicFramePr>
        <xdr:cNvPr id="16594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33</xdr:row>
      <xdr:rowOff>28575</xdr:rowOff>
    </xdr:from>
    <xdr:to>
      <xdr:col>13</xdr:col>
      <xdr:colOff>381000</xdr:colOff>
      <xdr:row>45</xdr:row>
      <xdr:rowOff>66675</xdr:rowOff>
    </xdr:to>
    <xdr:graphicFrame macro="">
      <xdr:nvGraphicFramePr>
        <xdr:cNvPr id="165941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46</xdr:row>
      <xdr:rowOff>0</xdr:rowOff>
    </xdr:from>
    <xdr:to>
      <xdr:col>13</xdr:col>
      <xdr:colOff>381000</xdr:colOff>
      <xdr:row>58</xdr:row>
      <xdr:rowOff>95250</xdr:rowOff>
    </xdr:to>
    <xdr:graphicFrame macro="">
      <xdr:nvGraphicFramePr>
        <xdr:cNvPr id="16594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2017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6"/>
  <sheetViews>
    <sheetView tabSelected="1" view="pageBreakPreview" zoomScale="75" zoomScaleNormal="75" zoomScaleSheetLayoutView="75" workbookViewId="0">
      <selection activeCell="R17" sqref="R17"/>
    </sheetView>
  </sheetViews>
  <sheetFormatPr baseColWidth="10" defaultRowHeight="12.75" x14ac:dyDescent="0.2"/>
  <cols>
    <col min="1" max="1" width="4.85546875" style="4" customWidth="1"/>
    <col min="2" max="2" width="6" style="4" customWidth="1"/>
    <col min="3" max="4" width="4.85546875" style="5" customWidth="1"/>
    <col min="5" max="5" width="4.85546875" style="27" customWidth="1"/>
    <col min="6" max="6" width="6.140625" style="27" customWidth="1"/>
    <col min="7" max="7" width="4.85546875" style="5" customWidth="1"/>
    <col min="8" max="13" width="8.28515625" style="5" customWidth="1"/>
    <col min="14" max="18" width="8.28515625" style="4" customWidth="1"/>
    <col min="19" max="19" width="8.42578125" style="4" customWidth="1"/>
    <col min="20" max="16384" width="11.42578125" style="4"/>
  </cols>
  <sheetData>
    <row r="2" spans="1:18" ht="21.75" customHeight="1" x14ac:dyDescent="0.3">
      <c r="A2" s="26" t="s">
        <v>27</v>
      </c>
      <c r="E2" s="31"/>
      <c r="H2" s="26"/>
      <c r="J2" s="6"/>
    </row>
    <row r="3" spans="1:18" x14ac:dyDescent="0.2">
      <c r="B3" s="6" t="s">
        <v>3</v>
      </c>
    </row>
    <row r="4" spans="1:18" x14ac:dyDescent="0.2">
      <c r="B4" s="6" t="s">
        <v>16</v>
      </c>
    </row>
    <row r="5" spans="1:18" x14ac:dyDescent="0.2">
      <c r="B5" s="6" t="s">
        <v>24</v>
      </c>
      <c r="R5" s="7"/>
    </row>
    <row r="6" spans="1:18" x14ac:dyDescent="0.2">
      <c r="C6" s="8" t="s">
        <v>2</v>
      </c>
      <c r="D6" s="9" t="s">
        <v>1</v>
      </c>
    </row>
    <row r="7" spans="1:18" x14ac:dyDescent="0.2">
      <c r="A7" s="8">
        <v>5</v>
      </c>
      <c r="B7" s="4" t="s">
        <v>25</v>
      </c>
      <c r="C7" s="28"/>
      <c r="D7" s="28"/>
      <c r="E7" s="33">
        <f t="shared" ref="E7" si="0">SUM(C7:D7)</f>
        <v>0</v>
      </c>
      <c r="F7" s="34">
        <f t="shared" ref="F7" si="1">SUM(A7*E7)</f>
        <v>0</v>
      </c>
      <c r="G7" s="34"/>
      <c r="H7" s="12"/>
      <c r="I7" s="12" t="s">
        <v>0</v>
      </c>
      <c r="J7" s="12" t="s">
        <v>1</v>
      </c>
      <c r="K7" s="12" t="s">
        <v>11</v>
      </c>
      <c r="L7" s="5" t="s">
        <v>23</v>
      </c>
      <c r="M7" s="4"/>
      <c r="P7" s="13"/>
      <c r="Q7" s="13"/>
    </row>
    <row r="8" spans="1:18" x14ac:dyDescent="0.2">
      <c r="A8" s="8">
        <v>6</v>
      </c>
      <c r="B8" s="4">
        <v>2018</v>
      </c>
      <c r="C8" s="28"/>
      <c r="D8" s="28"/>
      <c r="E8" s="33">
        <f t="shared" ref="E8" si="2">SUM(C8:D8)</f>
        <v>0</v>
      </c>
      <c r="F8" s="34">
        <f t="shared" ref="F8" si="3">SUM(A8*E8)</f>
        <v>0</v>
      </c>
      <c r="G8" s="34"/>
      <c r="H8" s="12" t="s">
        <v>19</v>
      </c>
      <c r="I8" s="12">
        <f>SUM(C7:C16)</f>
        <v>0</v>
      </c>
      <c r="J8" s="12">
        <f>SUM(D7:D16)</f>
        <v>0</v>
      </c>
      <c r="K8" s="12">
        <f t="shared" ref="K8:K16" si="4">SUM(I8:J8)</f>
        <v>0</v>
      </c>
      <c r="L8" s="30" t="e">
        <f t="shared" ref="L8:L17" si="5">SUM(100/K8*J8)</f>
        <v>#DIV/0!</v>
      </c>
      <c r="M8" s="4"/>
      <c r="P8" s="13"/>
      <c r="Q8" s="13"/>
    </row>
    <row r="9" spans="1:18" x14ac:dyDescent="0.2">
      <c r="A9" s="8">
        <v>7</v>
      </c>
      <c r="B9" s="32">
        <v>2017</v>
      </c>
      <c r="C9" s="28"/>
      <c r="D9" s="28"/>
      <c r="E9" s="33">
        <f t="shared" ref="E9" si="6">SUM(C9:D9)</f>
        <v>0</v>
      </c>
      <c r="F9" s="34">
        <f t="shared" ref="F9" si="7">SUM(A9*E9)</f>
        <v>0</v>
      </c>
      <c r="G9" s="34"/>
      <c r="H9" s="14" t="s">
        <v>20</v>
      </c>
      <c r="I9" s="12">
        <f>SUM(C17:C23)</f>
        <v>0</v>
      </c>
      <c r="J9" s="12">
        <f>SUM(D17:D23)</f>
        <v>0</v>
      </c>
      <c r="K9" s="12">
        <f t="shared" si="4"/>
        <v>0</v>
      </c>
      <c r="L9" s="30" t="e">
        <f t="shared" si="5"/>
        <v>#DIV/0!</v>
      </c>
      <c r="M9" s="4"/>
      <c r="P9" s="13"/>
      <c r="Q9" s="13"/>
    </row>
    <row r="10" spans="1:18" x14ac:dyDescent="0.2">
      <c r="A10" s="8">
        <v>8</v>
      </c>
      <c r="B10" s="32">
        <v>2016</v>
      </c>
      <c r="C10" s="28"/>
      <c r="D10" s="28"/>
      <c r="E10" s="33">
        <f t="shared" ref="E10" si="8">SUM(C10:D10)</f>
        <v>0</v>
      </c>
      <c r="F10" s="34">
        <f t="shared" ref="F10" si="9">SUM(A10*E10)</f>
        <v>0</v>
      </c>
      <c r="G10" s="34"/>
      <c r="H10" s="15" t="s">
        <v>4</v>
      </c>
      <c r="I10" s="12">
        <f>SUM(C24:C32)</f>
        <v>0</v>
      </c>
      <c r="J10" s="12">
        <f>SUM(D24:D32)</f>
        <v>0</v>
      </c>
      <c r="K10" s="16">
        <f t="shared" si="4"/>
        <v>0</v>
      </c>
      <c r="L10" s="30" t="e">
        <f t="shared" si="5"/>
        <v>#DIV/0!</v>
      </c>
      <c r="M10" s="4"/>
      <c r="P10" s="13"/>
      <c r="Q10" s="13"/>
    </row>
    <row r="11" spans="1:18" x14ac:dyDescent="0.2">
      <c r="A11" s="8">
        <v>9</v>
      </c>
      <c r="B11" s="10">
        <v>2015</v>
      </c>
      <c r="C11" s="28"/>
      <c r="D11" s="28"/>
      <c r="E11" s="33">
        <f t="shared" ref="E11:E72" si="10">SUM(C11:D11)</f>
        <v>0</v>
      </c>
      <c r="F11" s="34">
        <f t="shared" ref="F11:F72" si="11">SUM(A11*E11)</f>
        <v>0</v>
      </c>
      <c r="G11" s="34"/>
      <c r="H11" s="15" t="s">
        <v>5</v>
      </c>
      <c r="I11" s="12">
        <f>SUM(C33:C42)</f>
        <v>0</v>
      </c>
      <c r="J11" s="12">
        <f>SUM(D33:D42)</f>
        <v>0</v>
      </c>
      <c r="K11" s="16">
        <f t="shared" si="4"/>
        <v>0</v>
      </c>
      <c r="L11" s="30" t="e">
        <f t="shared" si="5"/>
        <v>#DIV/0!</v>
      </c>
      <c r="M11" s="4"/>
      <c r="P11" s="17"/>
      <c r="Q11" s="17"/>
    </row>
    <row r="12" spans="1:18" x14ac:dyDescent="0.2">
      <c r="A12" s="8">
        <v>10</v>
      </c>
      <c r="B12" s="10">
        <v>2014</v>
      </c>
      <c r="C12" s="28"/>
      <c r="D12" s="28"/>
      <c r="E12" s="33">
        <f t="shared" si="10"/>
        <v>0</v>
      </c>
      <c r="F12" s="34">
        <f t="shared" si="11"/>
        <v>0</v>
      </c>
      <c r="G12" s="34"/>
      <c r="H12" s="15" t="s">
        <v>6</v>
      </c>
      <c r="I12" s="12">
        <f>SUM(C43:C52)</f>
        <v>0</v>
      </c>
      <c r="J12" s="12">
        <f>SUM(D43:D52)</f>
        <v>0</v>
      </c>
      <c r="K12" s="16">
        <f t="shared" si="4"/>
        <v>0</v>
      </c>
      <c r="L12" s="30" t="e">
        <f t="shared" si="5"/>
        <v>#DIV/0!</v>
      </c>
      <c r="M12" s="4"/>
      <c r="P12" s="17"/>
      <c r="Q12" s="17"/>
    </row>
    <row r="13" spans="1:18" x14ac:dyDescent="0.2">
      <c r="A13" s="8">
        <v>11</v>
      </c>
      <c r="B13" s="10">
        <v>2013</v>
      </c>
      <c r="C13" s="28"/>
      <c r="D13" s="28"/>
      <c r="E13" s="33">
        <f t="shared" si="10"/>
        <v>0</v>
      </c>
      <c r="F13" s="34">
        <f t="shared" si="11"/>
        <v>0</v>
      </c>
      <c r="G13" s="34"/>
      <c r="H13" s="15" t="s">
        <v>7</v>
      </c>
      <c r="I13" s="12">
        <f>SUM(C53:C62)</f>
        <v>0</v>
      </c>
      <c r="J13" s="12">
        <f>SUM(D53:D62)</f>
        <v>0</v>
      </c>
      <c r="K13" s="16">
        <f t="shared" si="4"/>
        <v>0</v>
      </c>
      <c r="L13" s="30" t="e">
        <f t="shared" si="5"/>
        <v>#DIV/0!</v>
      </c>
      <c r="M13" s="4"/>
      <c r="P13" s="17"/>
      <c r="Q13" s="17"/>
    </row>
    <row r="14" spans="1:18" x14ac:dyDescent="0.2">
      <c r="A14" s="8">
        <v>12</v>
      </c>
      <c r="B14" s="10">
        <v>2012</v>
      </c>
      <c r="C14" s="28"/>
      <c r="D14" s="28"/>
      <c r="E14" s="33">
        <f t="shared" si="10"/>
        <v>0</v>
      </c>
      <c r="F14" s="34">
        <f t="shared" si="11"/>
        <v>0</v>
      </c>
      <c r="G14" s="34"/>
      <c r="H14" s="15" t="s">
        <v>8</v>
      </c>
      <c r="I14" s="12">
        <f>SUM(C63:C72)</f>
        <v>0</v>
      </c>
      <c r="J14" s="12">
        <f>SUM(D63:D72)</f>
        <v>0</v>
      </c>
      <c r="K14" s="16">
        <f t="shared" si="4"/>
        <v>0</v>
      </c>
      <c r="L14" s="30" t="e">
        <f t="shared" si="5"/>
        <v>#DIV/0!</v>
      </c>
      <c r="M14" s="4"/>
      <c r="P14" s="17"/>
      <c r="Q14" s="17"/>
    </row>
    <row r="15" spans="1:18" x14ac:dyDescent="0.2">
      <c r="A15" s="8">
        <v>13</v>
      </c>
      <c r="B15" s="10">
        <v>2011</v>
      </c>
      <c r="C15" s="28"/>
      <c r="D15" s="28"/>
      <c r="E15" s="33">
        <f t="shared" si="10"/>
        <v>0</v>
      </c>
      <c r="F15" s="34">
        <f t="shared" si="11"/>
        <v>0</v>
      </c>
      <c r="G15" s="34"/>
      <c r="H15" s="15" t="s">
        <v>9</v>
      </c>
      <c r="I15" s="12">
        <f>SUM(C73:C82)</f>
        <v>0</v>
      </c>
      <c r="J15" s="12">
        <f>SUM(D73:D82)</f>
        <v>0</v>
      </c>
      <c r="K15" s="16">
        <f t="shared" si="4"/>
        <v>0</v>
      </c>
      <c r="L15" s="30" t="e">
        <f t="shared" si="5"/>
        <v>#DIV/0!</v>
      </c>
      <c r="M15" s="4"/>
      <c r="P15" s="17"/>
      <c r="Q15" s="17"/>
    </row>
    <row r="16" spans="1:18" x14ac:dyDescent="0.2">
      <c r="A16" s="8">
        <v>14</v>
      </c>
      <c r="B16" s="10">
        <v>2010</v>
      </c>
      <c r="C16" s="28"/>
      <c r="D16" s="28"/>
      <c r="E16" s="33">
        <f t="shared" si="10"/>
        <v>0</v>
      </c>
      <c r="F16" s="34">
        <f t="shared" si="11"/>
        <v>0</v>
      </c>
      <c r="G16" s="34"/>
      <c r="H16" s="12" t="s">
        <v>10</v>
      </c>
      <c r="I16" s="12">
        <f>SUM(C83)</f>
        <v>0</v>
      </c>
      <c r="J16" s="12">
        <f>SUM(D83)</f>
        <v>0</v>
      </c>
      <c r="K16" s="16">
        <f t="shared" si="4"/>
        <v>0</v>
      </c>
      <c r="L16" s="30" t="e">
        <f t="shared" si="5"/>
        <v>#DIV/0!</v>
      </c>
      <c r="M16" s="4"/>
      <c r="P16" s="17"/>
      <c r="Q16" s="17"/>
    </row>
    <row r="17" spans="1:20" x14ac:dyDescent="0.2">
      <c r="A17" s="8">
        <v>15</v>
      </c>
      <c r="B17" s="10">
        <v>2009</v>
      </c>
      <c r="C17" s="18"/>
      <c r="D17" s="18"/>
      <c r="E17" s="33">
        <f t="shared" si="10"/>
        <v>0</v>
      </c>
      <c r="F17" s="34">
        <f t="shared" si="11"/>
        <v>0</v>
      </c>
      <c r="G17" s="34"/>
      <c r="I17" s="5">
        <f>SUM(I8:I16)</f>
        <v>0</v>
      </c>
      <c r="J17" s="5">
        <f>SUM(J8:J16)</f>
        <v>0</v>
      </c>
      <c r="K17" s="5">
        <f>SUM(K8:K16)</f>
        <v>0</v>
      </c>
      <c r="L17" s="30" t="e">
        <f t="shared" si="5"/>
        <v>#DIV/0!</v>
      </c>
      <c r="P17" s="17"/>
      <c r="Q17" s="17"/>
    </row>
    <row r="18" spans="1:20" x14ac:dyDescent="0.2">
      <c r="A18" s="8">
        <v>16</v>
      </c>
      <c r="B18" s="10">
        <v>2008</v>
      </c>
      <c r="C18" s="18"/>
      <c r="D18" s="18"/>
      <c r="E18" s="33">
        <f t="shared" si="10"/>
        <v>0</v>
      </c>
      <c r="F18" s="34">
        <f t="shared" si="11"/>
        <v>0</v>
      </c>
      <c r="G18" s="34"/>
      <c r="I18" s="20" t="s">
        <v>14</v>
      </c>
      <c r="J18" s="29" t="e">
        <f>SUM(#REF!/#REF!)</f>
        <v>#REF!</v>
      </c>
      <c r="K18" s="6" t="s">
        <v>15</v>
      </c>
      <c r="Q18" s="19"/>
      <c r="R18" s="17"/>
      <c r="S18" s="17"/>
      <c r="T18" s="17"/>
    </row>
    <row r="19" spans="1:20" x14ac:dyDescent="0.2">
      <c r="A19" s="8">
        <v>17</v>
      </c>
      <c r="B19" s="10">
        <v>2007</v>
      </c>
      <c r="C19" s="18"/>
      <c r="D19" s="18"/>
      <c r="E19" s="33">
        <f t="shared" si="10"/>
        <v>0</v>
      </c>
      <c r="F19" s="34">
        <f t="shared" si="11"/>
        <v>0</v>
      </c>
      <c r="G19" s="34"/>
      <c r="I19" s="20"/>
      <c r="J19" s="20"/>
      <c r="K19" s="6"/>
      <c r="Q19" s="13"/>
      <c r="R19" s="17"/>
      <c r="S19" s="17"/>
      <c r="T19" s="17"/>
    </row>
    <row r="20" spans="1:20" x14ac:dyDescent="0.2">
      <c r="A20" s="8">
        <v>18</v>
      </c>
      <c r="B20" s="10">
        <v>2006</v>
      </c>
      <c r="C20" s="18"/>
      <c r="D20" s="18"/>
      <c r="E20" s="33">
        <f t="shared" si="10"/>
        <v>0</v>
      </c>
      <c r="F20" s="34">
        <f t="shared" si="11"/>
        <v>0</v>
      </c>
      <c r="G20" s="34"/>
    </row>
    <row r="21" spans="1:20" x14ac:dyDescent="0.2">
      <c r="A21" s="8">
        <v>19</v>
      </c>
      <c r="B21" s="10">
        <v>2005</v>
      </c>
      <c r="C21" s="18"/>
      <c r="D21" s="18"/>
      <c r="E21" s="33">
        <f t="shared" si="10"/>
        <v>0</v>
      </c>
      <c r="F21" s="34">
        <f t="shared" si="11"/>
        <v>0</v>
      </c>
      <c r="G21" s="34"/>
    </row>
    <row r="22" spans="1:20" x14ac:dyDescent="0.2">
      <c r="A22" s="8">
        <v>20</v>
      </c>
      <c r="B22" s="10">
        <v>2004</v>
      </c>
      <c r="C22" s="18"/>
      <c r="D22" s="18"/>
      <c r="E22" s="33">
        <f t="shared" si="10"/>
        <v>0</v>
      </c>
      <c r="F22" s="34">
        <f t="shared" si="11"/>
        <v>0</v>
      </c>
      <c r="G22" s="34"/>
    </row>
    <row r="23" spans="1:20" x14ac:dyDescent="0.2">
      <c r="A23" s="8">
        <v>21</v>
      </c>
      <c r="B23" s="10">
        <v>2003</v>
      </c>
      <c r="C23" s="18"/>
      <c r="D23" s="18"/>
      <c r="E23" s="33">
        <f t="shared" si="10"/>
        <v>0</v>
      </c>
      <c r="F23" s="34">
        <f t="shared" si="11"/>
        <v>0</v>
      </c>
      <c r="G23" s="34"/>
    </row>
    <row r="24" spans="1:20" x14ac:dyDescent="0.2">
      <c r="A24" s="8">
        <v>22</v>
      </c>
      <c r="B24" s="10">
        <v>2002</v>
      </c>
      <c r="C24" s="28"/>
      <c r="D24" s="28"/>
      <c r="E24" s="33">
        <f t="shared" si="10"/>
        <v>0</v>
      </c>
      <c r="F24" s="34">
        <f t="shared" si="11"/>
        <v>0</v>
      </c>
      <c r="G24" s="34"/>
      <c r="N24" s="5"/>
    </row>
    <row r="25" spans="1:20" x14ac:dyDescent="0.2">
      <c r="A25" s="8">
        <v>23</v>
      </c>
      <c r="B25" s="10">
        <v>2001</v>
      </c>
      <c r="C25" s="28"/>
      <c r="D25" s="28"/>
      <c r="E25" s="33">
        <f t="shared" si="10"/>
        <v>0</v>
      </c>
      <c r="F25" s="34">
        <f t="shared" si="11"/>
        <v>0</v>
      </c>
      <c r="G25" s="34"/>
      <c r="N25" s="5"/>
      <c r="O25" s="5"/>
    </row>
    <row r="26" spans="1:20" x14ac:dyDescent="0.2">
      <c r="A26" s="8">
        <v>24</v>
      </c>
      <c r="B26" s="10">
        <v>2000</v>
      </c>
      <c r="C26" s="28"/>
      <c r="D26" s="28"/>
      <c r="E26" s="33">
        <f t="shared" si="10"/>
        <v>0</v>
      </c>
      <c r="F26" s="34">
        <f t="shared" si="11"/>
        <v>0</v>
      </c>
      <c r="G26" s="34"/>
      <c r="N26" s="5"/>
      <c r="O26" s="5"/>
    </row>
    <row r="27" spans="1:20" x14ac:dyDescent="0.2">
      <c r="A27" s="8">
        <v>25</v>
      </c>
      <c r="B27" s="10">
        <v>1999</v>
      </c>
      <c r="C27" s="28"/>
      <c r="D27" s="28"/>
      <c r="E27" s="33">
        <f t="shared" si="10"/>
        <v>0</v>
      </c>
      <c r="F27" s="34">
        <f t="shared" si="11"/>
        <v>0</v>
      </c>
      <c r="G27" s="34"/>
      <c r="N27" s="5"/>
      <c r="O27" s="5"/>
    </row>
    <row r="28" spans="1:20" x14ac:dyDescent="0.2">
      <c r="A28" s="8">
        <v>26</v>
      </c>
      <c r="B28" s="10">
        <v>1998</v>
      </c>
      <c r="C28" s="28"/>
      <c r="D28" s="28"/>
      <c r="E28" s="33">
        <f t="shared" si="10"/>
        <v>0</v>
      </c>
      <c r="F28" s="34">
        <f t="shared" si="11"/>
        <v>0</v>
      </c>
      <c r="G28" s="34"/>
      <c r="N28" s="5"/>
      <c r="O28" s="5"/>
      <c r="P28" s="13"/>
    </row>
    <row r="29" spans="1:20" x14ac:dyDescent="0.2">
      <c r="A29" s="8">
        <v>27</v>
      </c>
      <c r="B29" s="10">
        <v>1997</v>
      </c>
      <c r="C29" s="28"/>
      <c r="D29" s="28"/>
      <c r="E29" s="33">
        <f t="shared" si="10"/>
        <v>0</v>
      </c>
      <c r="F29" s="34">
        <f t="shared" si="11"/>
        <v>0</v>
      </c>
      <c r="G29" s="34"/>
      <c r="N29" s="5"/>
      <c r="O29" s="5"/>
      <c r="P29" s="13"/>
    </row>
    <row r="30" spans="1:20" x14ac:dyDescent="0.2">
      <c r="A30" s="8">
        <v>28</v>
      </c>
      <c r="B30" s="10">
        <v>1996</v>
      </c>
      <c r="C30" s="28"/>
      <c r="D30" s="28"/>
      <c r="E30" s="33">
        <f t="shared" si="10"/>
        <v>0</v>
      </c>
      <c r="F30" s="34">
        <f t="shared" si="11"/>
        <v>0</v>
      </c>
      <c r="G30" s="34"/>
      <c r="N30" s="5"/>
      <c r="O30" s="5"/>
      <c r="P30" s="13"/>
    </row>
    <row r="31" spans="1:20" x14ac:dyDescent="0.2">
      <c r="A31" s="8">
        <v>29</v>
      </c>
      <c r="B31" s="10">
        <v>1995</v>
      </c>
      <c r="C31" s="28"/>
      <c r="D31" s="28"/>
      <c r="E31" s="33">
        <f t="shared" si="10"/>
        <v>0</v>
      </c>
      <c r="F31" s="34">
        <f t="shared" si="11"/>
        <v>0</v>
      </c>
      <c r="G31" s="34"/>
      <c r="N31" s="5"/>
      <c r="O31" s="5"/>
      <c r="P31" s="13"/>
    </row>
    <row r="32" spans="1:20" x14ac:dyDescent="0.2">
      <c r="A32" s="8">
        <v>30</v>
      </c>
      <c r="B32" s="10">
        <v>1994</v>
      </c>
      <c r="C32" s="28"/>
      <c r="D32" s="28"/>
      <c r="E32" s="33">
        <f t="shared" si="10"/>
        <v>0</v>
      </c>
      <c r="F32" s="34">
        <f t="shared" si="11"/>
        <v>0</v>
      </c>
      <c r="G32" s="34"/>
      <c r="N32" s="5"/>
      <c r="O32" s="5"/>
      <c r="P32" s="13"/>
    </row>
    <row r="33" spans="1:16" x14ac:dyDescent="0.2">
      <c r="A33" s="8">
        <v>31</v>
      </c>
      <c r="B33" s="10">
        <v>1993</v>
      </c>
      <c r="C33" s="18"/>
      <c r="D33" s="18"/>
      <c r="E33" s="33">
        <f t="shared" si="10"/>
        <v>0</v>
      </c>
      <c r="F33" s="34">
        <f t="shared" si="11"/>
        <v>0</v>
      </c>
      <c r="G33" s="34"/>
      <c r="N33" s="5"/>
      <c r="O33" s="5"/>
      <c r="P33" s="13"/>
    </row>
    <row r="34" spans="1:16" x14ac:dyDescent="0.2">
      <c r="A34" s="8">
        <v>32</v>
      </c>
      <c r="B34" s="10">
        <v>1992</v>
      </c>
      <c r="C34" s="18"/>
      <c r="D34" s="18"/>
      <c r="E34" s="33">
        <f t="shared" si="10"/>
        <v>0</v>
      </c>
      <c r="F34" s="34">
        <f t="shared" si="11"/>
        <v>0</v>
      </c>
      <c r="G34" s="34"/>
      <c r="N34" s="5"/>
      <c r="O34" s="5"/>
    </row>
    <row r="35" spans="1:16" x14ac:dyDescent="0.2">
      <c r="A35" s="8">
        <v>33</v>
      </c>
      <c r="B35" s="10">
        <v>1991</v>
      </c>
      <c r="C35" s="18"/>
      <c r="D35" s="18"/>
      <c r="E35" s="33">
        <f t="shared" si="10"/>
        <v>0</v>
      </c>
      <c r="F35" s="34">
        <f t="shared" si="11"/>
        <v>0</v>
      </c>
      <c r="G35" s="34"/>
      <c r="N35" s="5"/>
      <c r="O35" s="5"/>
    </row>
    <row r="36" spans="1:16" x14ac:dyDescent="0.2">
      <c r="A36" s="8">
        <v>34</v>
      </c>
      <c r="B36" s="10">
        <v>1990</v>
      </c>
      <c r="C36" s="18"/>
      <c r="D36" s="18"/>
      <c r="E36" s="33">
        <f t="shared" si="10"/>
        <v>0</v>
      </c>
      <c r="F36" s="34">
        <f t="shared" si="11"/>
        <v>0</v>
      </c>
      <c r="G36" s="34"/>
      <c r="N36" s="5"/>
      <c r="O36" s="5"/>
    </row>
    <row r="37" spans="1:16" x14ac:dyDescent="0.2">
      <c r="A37" s="8">
        <v>35</v>
      </c>
      <c r="B37" s="10">
        <v>1989</v>
      </c>
      <c r="C37" s="18"/>
      <c r="D37" s="18"/>
      <c r="E37" s="33">
        <f t="shared" si="10"/>
        <v>0</v>
      </c>
      <c r="F37" s="34">
        <f t="shared" si="11"/>
        <v>0</v>
      </c>
      <c r="G37" s="34"/>
      <c r="N37" s="5"/>
      <c r="O37" s="5"/>
    </row>
    <row r="38" spans="1:16" x14ac:dyDescent="0.2">
      <c r="A38" s="8">
        <v>36</v>
      </c>
      <c r="B38" s="10">
        <v>1988</v>
      </c>
      <c r="C38" s="18"/>
      <c r="D38" s="18"/>
      <c r="E38" s="33">
        <f t="shared" si="10"/>
        <v>0</v>
      </c>
      <c r="F38" s="34">
        <f t="shared" si="11"/>
        <v>0</v>
      </c>
      <c r="G38" s="34"/>
      <c r="N38" s="5"/>
      <c r="O38" s="5"/>
    </row>
    <row r="39" spans="1:16" x14ac:dyDescent="0.2">
      <c r="A39" s="8">
        <v>37</v>
      </c>
      <c r="B39" s="10">
        <v>1987</v>
      </c>
      <c r="C39" s="18"/>
      <c r="D39" s="18"/>
      <c r="E39" s="33">
        <f t="shared" si="10"/>
        <v>0</v>
      </c>
      <c r="F39" s="34">
        <f t="shared" si="11"/>
        <v>0</v>
      </c>
      <c r="G39" s="34"/>
      <c r="N39" s="5"/>
    </row>
    <row r="40" spans="1:16" x14ac:dyDescent="0.2">
      <c r="A40" s="8">
        <v>38</v>
      </c>
      <c r="B40" s="10">
        <v>1986</v>
      </c>
      <c r="C40" s="18"/>
      <c r="D40" s="18"/>
      <c r="E40" s="33">
        <f t="shared" si="10"/>
        <v>0</v>
      </c>
      <c r="F40" s="34">
        <f t="shared" si="11"/>
        <v>0</v>
      </c>
      <c r="G40" s="34"/>
    </row>
    <row r="41" spans="1:16" x14ac:dyDescent="0.2">
      <c r="A41" s="8">
        <v>39</v>
      </c>
      <c r="B41" s="10">
        <v>1985</v>
      </c>
      <c r="C41" s="18"/>
      <c r="D41" s="18"/>
      <c r="E41" s="33">
        <f t="shared" si="10"/>
        <v>0</v>
      </c>
      <c r="F41" s="34">
        <f t="shared" si="11"/>
        <v>0</v>
      </c>
      <c r="G41" s="34"/>
    </row>
    <row r="42" spans="1:16" x14ac:dyDescent="0.2">
      <c r="A42" s="8">
        <v>40</v>
      </c>
      <c r="B42" s="10">
        <v>1984</v>
      </c>
      <c r="C42" s="18"/>
      <c r="D42" s="18"/>
      <c r="E42" s="33">
        <f t="shared" si="10"/>
        <v>0</v>
      </c>
      <c r="F42" s="34">
        <f t="shared" si="11"/>
        <v>0</v>
      </c>
      <c r="G42" s="34"/>
    </row>
    <row r="43" spans="1:16" x14ac:dyDescent="0.2">
      <c r="A43" s="8">
        <v>41</v>
      </c>
      <c r="B43" s="10">
        <v>1983</v>
      </c>
      <c r="C43" s="28"/>
      <c r="D43" s="28"/>
      <c r="E43" s="33">
        <f t="shared" si="10"/>
        <v>0</v>
      </c>
      <c r="F43" s="34">
        <f t="shared" si="11"/>
        <v>0</v>
      </c>
      <c r="G43" s="34"/>
      <c r="J43" s="20"/>
    </row>
    <row r="44" spans="1:16" x14ac:dyDescent="0.2">
      <c r="A44" s="8">
        <v>42</v>
      </c>
      <c r="B44" s="10">
        <v>1982</v>
      </c>
      <c r="C44" s="28"/>
      <c r="D44" s="28"/>
      <c r="E44" s="33">
        <f t="shared" si="10"/>
        <v>0</v>
      </c>
      <c r="F44" s="34">
        <f t="shared" si="11"/>
        <v>0</v>
      </c>
      <c r="G44" s="34"/>
      <c r="J44" s="20"/>
    </row>
    <row r="45" spans="1:16" x14ac:dyDescent="0.2">
      <c r="A45" s="8">
        <v>43</v>
      </c>
      <c r="B45" s="10">
        <v>1981</v>
      </c>
      <c r="C45" s="28"/>
      <c r="D45" s="28"/>
      <c r="E45" s="33">
        <f t="shared" si="10"/>
        <v>0</v>
      </c>
      <c r="F45" s="34">
        <f t="shared" si="11"/>
        <v>0</v>
      </c>
      <c r="G45" s="34"/>
      <c r="J45" s="20"/>
    </row>
    <row r="46" spans="1:16" x14ac:dyDescent="0.2">
      <c r="A46" s="8">
        <v>44</v>
      </c>
      <c r="B46" s="10">
        <v>1980</v>
      </c>
      <c r="C46" s="28"/>
      <c r="D46" s="28"/>
      <c r="E46" s="33">
        <f t="shared" si="10"/>
        <v>0</v>
      </c>
      <c r="F46" s="34">
        <f t="shared" si="11"/>
        <v>0</v>
      </c>
      <c r="G46" s="34"/>
      <c r="J46" s="20"/>
    </row>
    <row r="47" spans="1:16" x14ac:dyDescent="0.2">
      <c r="A47" s="8">
        <v>45</v>
      </c>
      <c r="B47" s="10">
        <v>1979</v>
      </c>
      <c r="C47" s="28"/>
      <c r="D47" s="28"/>
      <c r="E47" s="33">
        <f t="shared" si="10"/>
        <v>0</v>
      </c>
      <c r="F47" s="34">
        <f t="shared" si="11"/>
        <v>0</v>
      </c>
      <c r="G47" s="34"/>
      <c r="J47" s="20"/>
    </row>
    <row r="48" spans="1:16" x14ac:dyDescent="0.2">
      <c r="A48" s="8">
        <v>46</v>
      </c>
      <c r="B48" s="10">
        <v>1978</v>
      </c>
      <c r="C48" s="28"/>
      <c r="D48" s="28"/>
      <c r="E48" s="33">
        <f t="shared" si="10"/>
        <v>0</v>
      </c>
      <c r="F48" s="34">
        <f t="shared" si="11"/>
        <v>0</v>
      </c>
      <c r="G48" s="34"/>
      <c r="H48" s="27">
        <f t="shared" ref="H48:H57" si="12">SUM(C50*G49)</f>
        <v>0</v>
      </c>
      <c r="I48" s="27">
        <f t="shared" ref="I48:I57" si="13">SUM(D50*H48)</f>
        <v>0</v>
      </c>
      <c r="J48" s="27">
        <f t="shared" ref="J48:J57" si="14">SUM(E50*I48)</f>
        <v>0</v>
      </c>
      <c r="K48" s="27">
        <f t="shared" ref="K48:K57" si="15">SUM(F50*J48)</f>
        <v>0</v>
      </c>
      <c r="L48" s="27">
        <f t="shared" ref="L48:L57" si="16">SUM(G49*K48)</f>
        <v>0</v>
      </c>
      <c r="M48" s="27">
        <f t="shared" ref="M48:M57" si="17">SUM(H48*L48)</f>
        <v>0</v>
      </c>
      <c r="N48" s="27">
        <f t="shared" ref="N48:N57" si="18">SUM(I48*M48)</f>
        <v>0</v>
      </c>
    </row>
    <row r="49" spans="1:15" x14ac:dyDescent="0.2">
      <c r="A49" s="8">
        <v>47</v>
      </c>
      <c r="B49" s="10">
        <v>1977</v>
      </c>
      <c r="C49" s="28"/>
      <c r="D49" s="28"/>
      <c r="E49" s="33">
        <f t="shared" si="10"/>
        <v>0</v>
      </c>
      <c r="F49" s="34">
        <f t="shared" si="11"/>
        <v>0</v>
      </c>
      <c r="G49" s="34">
        <f>SUM(B51*F50)</f>
        <v>0</v>
      </c>
      <c r="H49" s="27">
        <f t="shared" si="12"/>
        <v>0</v>
      </c>
      <c r="I49" s="27">
        <f t="shared" si="13"/>
        <v>0</v>
      </c>
      <c r="J49" s="27">
        <f t="shared" si="14"/>
        <v>0</v>
      </c>
      <c r="K49" s="27">
        <f t="shared" si="15"/>
        <v>0</v>
      </c>
      <c r="L49" s="27">
        <f t="shared" si="16"/>
        <v>0</v>
      </c>
      <c r="M49" s="27">
        <f t="shared" si="17"/>
        <v>0</v>
      </c>
      <c r="N49" s="27">
        <f t="shared" si="18"/>
        <v>0</v>
      </c>
    </row>
    <row r="50" spans="1:15" x14ac:dyDescent="0.2">
      <c r="A50" s="8">
        <v>48</v>
      </c>
      <c r="B50" s="10">
        <v>1976</v>
      </c>
      <c r="C50" s="28"/>
      <c r="D50" s="28"/>
      <c r="E50" s="33">
        <f t="shared" si="10"/>
        <v>0</v>
      </c>
      <c r="F50" s="34">
        <f t="shared" si="11"/>
        <v>0</v>
      </c>
      <c r="G50" s="34">
        <f>SUM(B52*F51)</f>
        <v>0</v>
      </c>
      <c r="H50" s="27">
        <f t="shared" si="12"/>
        <v>0</v>
      </c>
      <c r="I50" s="27">
        <f t="shared" si="13"/>
        <v>0</v>
      </c>
      <c r="J50" s="27">
        <f t="shared" si="14"/>
        <v>0</v>
      </c>
      <c r="K50" s="27">
        <f t="shared" si="15"/>
        <v>0</v>
      </c>
      <c r="L50" s="27">
        <f t="shared" si="16"/>
        <v>0</v>
      </c>
      <c r="M50" s="27">
        <f t="shared" si="17"/>
        <v>0</v>
      </c>
      <c r="N50" s="27">
        <f t="shared" si="18"/>
        <v>0</v>
      </c>
    </row>
    <row r="51" spans="1:15" x14ac:dyDescent="0.2">
      <c r="A51" s="8">
        <v>49</v>
      </c>
      <c r="B51" s="10">
        <v>1975</v>
      </c>
      <c r="C51" s="28"/>
      <c r="D51" s="28"/>
      <c r="E51" s="33">
        <f t="shared" si="10"/>
        <v>0</v>
      </c>
      <c r="F51" s="34">
        <f t="shared" si="11"/>
        <v>0</v>
      </c>
      <c r="G51" s="34">
        <f>SUM(B53*F52)</f>
        <v>0</v>
      </c>
      <c r="H51" s="27">
        <f t="shared" si="12"/>
        <v>0</v>
      </c>
      <c r="I51" s="27">
        <f t="shared" si="13"/>
        <v>0</v>
      </c>
      <c r="J51" s="27">
        <f t="shared" si="14"/>
        <v>0</v>
      </c>
      <c r="K51" s="27">
        <f t="shared" si="15"/>
        <v>0</v>
      </c>
      <c r="L51" s="27">
        <f t="shared" si="16"/>
        <v>0</v>
      </c>
      <c r="M51" s="27">
        <f t="shared" si="17"/>
        <v>0</v>
      </c>
      <c r="N51" s="27">
        <f t="shared" si="18"/>
        <v>0</v>
      </c>
    </row>
    <row r="52" spans="1:15" x14ac:dyDescent="0.2">
      <c r="A52" s="8">
        <v>50</v>
      </c>
      <c r="B52" s="10">
        <v>1974</v>
      </c>
      <c r="C52" s="28"/>
      <c r="D52" s="28"/>
      <c r="E52" s="33">
        <f t="shared" si="10"/>
        <v>0</v>
      </c>
      <c r="F52" s="34">
        <f t="shared" si="11"/>
        <v>0</v>
      </c>
      <c r="G52" s="34">
        <f>SUM(B54*F53)</f>
        <v>0</v>
      </c>
      <c r="H52" s="27">
        <f t="shared" si="12"/>
        <v>0</v>
      </c>
      <c r="I52" s="27">
        <f t="shared" si="13"/>
        <v>0</v>
      </c>
      <c r="J52" s="27">
        <f t="shared" si="14"/>
        <v>0</v>
      </c>
      <c r="K52" s="27">
        <f t="shared" si="15"/>
        <v>0</v>
      </c>
      <c r="L52" s="27">
        <f t="shared" si="16"/>
        <v>0</v>
      </c>
      <c r="M52" s="27">
        <f t="shared" si="17"/>
        <v>0</v>
      </c>
      <c r="N52" s="27">
        <f t="shared" si="18"/>
        <v>0</v>
      </c>
    </row>
    <row r="53" spans="1:15" x14ac:dyDescent="0.2">
      <c r="A53" s="8">
        <v>51</v>
      </c>
      <c r="B53" s="10">
        <v>1973</v>
      </c>
      <c r="C53" s="18"/>
      <c r="D53" s="18"/>
      <c r="E53" s="33">
        <f t="shared" si="10"/>
        <v>0</v>
      </c>
      <c r="F53" s="34">
        <f t="shared" si="11"/>
        <v>0</v>
      </c>
      <c r="G53" s="34">
        <f>SUM(B55*F54)</f>
        <v>0</v>
      </c>
      <c r="H53" s="27">
        <f t="shared" si="12"/>
        <v>0</v>
      </c>
      <c r="I53" s="27">
        <f t="shared" si="13"/>
        <v>0</v>
      </c>
      <c r="J53" s="27">
        <f t="shared" si="14"/>
        <v>0</v>
      </c>
      <c r="K53" s="27">
        <f t="shared" si="15"/>
        <v>0</v>
      </c>
      <c r="L53" s="27">
        <f t="shared" si="16"/>
        <v>0</v>
      </c>
      <c r="M53" s="27">
        <f t="shared" si="17"/>
        <v>0</v>
      </c>
      <c r="N53" s="27">
        <f t="shared" si="18"/>
        <v>0</v>
      </c>
    </row>
    <row r="54" spans="1:15" x14ac:dyDescent="0.2">
      <c r="A54" s="8">
        <v>52</v>
      </c>
      <c r="B54" s="10">
        <v>1972</v>
      </c>
      <c r="C54" s="18"/>
      <c r="D54" s="18"/>
      <c r="E54" s="33">
        <f t="shared" si="10"/>
        <v>0</v>
      </c>
      <c r="F54" s="34">
        <f t="shared" si="11"/>
        <v>0</v>
      </c>
      <c r="G54" s="34">
        <f>SUM(B56*F55)</f>
        <v>0</v>
      </c>
      <c r="H54" s="27">
        <f t="shared" si="12"/>
        <v>0</v>
      </c>
      <c r="I54" s="27">
        <f t="shared" si="13"/>
        <v>0</v>
      </c>
      <c r="J54" s="27">
        <f t="shared" si="14"/>
        <v>0</v>
      </c>
      <c r="K54" s="27">
        <f t="shared" si="15"/>
        <v>0</v>
      </c>
      <c r="L54" s="27">
        <f t="shared" si="16"/>
        <v>0</v>
      </c>
      <c r="M54" s="27">
        <f t="shared" si="17"/>
        <v>0</v>
      </c>
      <c r="N54" s="27">
        <f t="shared" si="18"/>
        <v>0</v>
      </c>
    </row>
    <row r="55" spans="1:15" x14ac:dyDescent="0.2">
      <c r="A55" s="8">
        <v>53</v>
      </c>
      <c r="B55" s="10">
        <v>1971</v>
      </c>
      <c r="C55" s="18"/>
      <c r="D55" s="18"/>
      <c r="E55" s="33">
        <f t="shared" si="10"/>
        <v>0</v>
      </c>
      <c r="F55" s="34">
        <f t="shared" si="11"/>
        <v>0</v>
      </c>
      <c r="G55" s="34">
        <f>SUM(B57*F56)</f>
        <v>0</v>
      </c>
      <c r="H55" s="27">
        <f t="shared" si="12"/>
        <v>0</v>
      </c>
      <c r="I55" s="27">
        <f t="shared" si="13"/>
        <v>0</v>
      </c>
      <c r="J55" s="27">
        <f t="shared" si="14"/>
        <v>0</v>
      </c>
      <c r="K55" s="27">
        <f t="shared" si="15"/>
        <v>0</v>
      </c>
      <c r="L55" s="27">
        <f t="shared" si="16"/>
        <v>0</v>
      </c>
      <c r="M55" s="27">
        <f t="shared" si="17"/>
        <v>0</v>
      </c>
      <c r="N55" s="27">
        <f t="shared" si="18"/>
        <v>0</v>
      </c>
    </row>
    <row r="56" spans="1:15" x14ac:dyDescent="0.2">
      <c r="A56" s="8">
        <v>54</v>
      </c>
      <c r="B56" s="10">
        <v>1970</v>
      </c>
      <c r="C56" s="18"/>
      <c r="D56" s="18"/>
      <c r="E56" s="33">
        <f t="shared" si="10"/>
        <v>0</v>
      </c>
      <c r="F56" s="34">
        <f t="shared" si="11"/>
        <v>0</v>
      </c>
      <c r="G56" s="34">
        <f>SUM(B58*F57)</f>
        <v>0</v>
      </c>
      <c r="H56" s="27">
        <f t="shared" si="12"/>
        <v>0</v>
      </c>
      <c r="I56" s="27">
        <f t="shared" si="13"/>
        <v>0</v>
      </c>
      <c r="J56" s="27">
        <f t="shared" si="14"/>
        <v>0</v>
      </c>
      <c r="K56" s="27">
        <f t="shared" si="15"/>
        <v>0</v>
      </c>
      <c r="L56" s="27">
        <f t="shared" si="16"/>
        <v>0</v>
      </c>
      <c r="M56" s="27">
        <f t="shared" si="17"/>
        <v>0</v>
      </c>
      <c r="N56" s="27">
        <f t="shared" si="18"/>
        <v>0</v>
      </c>
    </row>
    <row r="57" spans="1:15" x14ac:dyDescent="0.2">
      <c r="A57" s="8">
        <v>55</v>
      </c>
      <c r="B57" s="10">
        <v>1969</v>
      </c>
      <c r="C57" s="18"/>
      <c r="D57" s="18"/>
      <c r="E57" s="33">
        <f t="shared" si="10"/>
        <v>0</v>
      </c>
      <c r="F57" s="34">
        <f t="shared" si="11"/>
        <v>0</v>
      </c>
      <c r="G57" s="34">
        <f>SUM(B59*F58)</f>
        <v>0</v>
      </c>
      <c r="H57" s="27">
        <f t="shared" si="12"/>
        <v>0</v>
      </c>
      <c r="I57" s="27">
        <f t="shared" si="13"/>
        <v>0</v>
      </c>
      <c r="J57" s="27">
        <f t="shared" si="14"/>
        <v>0</v>
      </c>
      <c r="K57" s="27">
        <f t="shared" si="15"/>
        <v>0</v>
      </c>
      <c r="L57" s="27">
        <f t="shared" si="16"/>
        <v>0</v>
      </c>
      <c r="M57" s="27">
        <f t="shared" si="17"/>
        <v>0</v>
      </c>
      <c r="N57" s="27">
        <f t="shared" si="18"/>
        <v>0</v>
      </c>
    </row>
    <row r="58" spans="1:15" x14ac:dyDescent="0.2">
      <c r="A58" s="8">
        <v>56</v>
      </c>
      <c r="B58" s="10">
        <v>1968</v>
      </c>
      <c r="C58" s="18"/>
      <c r="D58" s="18"/>
      <c r="E58" s="33">
        <f t="shared" si="10"/>
        <v>0</v>
      </c>
      <c r="F58" s="34">
        <f t="shared" si="11"/>
        <v>0</v>
      </c>
      <c r="G58" s="34">
        <f>SUM(B60*F59)</f>
        <v>0</v>
      </c>
      <c r="N58" s="27" t="e">
        <f>SUM(#REF!*#REF!)</f>
        <v>#REF!</v>
      </c>
    </row>
    <row r="59" spans="1:15" x14ac:dyDescent="0.2">
      <c r="A59" s="8">
        <v>57</v>
      </c>
      <c r="B59" s="10">
        <v>1967</v>
      </c>
      <c r="C59" s="18"/>
      <c r="D59" s="18"/>
      <c r="E59" s="33">
        <f t="shared" si="10"/>
        <v>0</v>
      </c>
      <c r="F59" s="34">
        <f t="shared" si="11"/>
        <v>0</v>
      </c>
      <c r="G59" s="34">
        <f>SUM(B61*F60)</f>
        <v>0</v>
      </c>
      <c r="J59" s="20" t="s">
        <v>21</v>
      </c>
      <c r="K59" s="1">
        <f>SUM(E25:E83)</f>
        <v>0</v>
      </c>
      <c r="N59" s="27" t="e">
        <f>SUM(#REF!*#REF!)</f>
        <v>#REF!</v>
      </c>
    </row>
    <row r="60" spans="1:15" ht="13.5" thickBot="1" x14ac:dyDescent="0.25">
      <c r="A60" s="8">
        <v>58</v>
      </c>
      <c r="B60" s="10">
        <v>1966</v>
      </c>
      <c r="C60" s="18"/>
      <c r="D60" s="18"/>
      <c r="E60" s="33">
        <f t="shared" si="10"/>
        <v>0</v>
      </c>
      <c r="F60" s="34">
        <f t="shared" si="11"/>
        <v>0</v>
      </c>
      <c r="G60" s="34"/>
      <c r="H60" s="22"/>
      <c r="I60" s="22"/>
      <c r="J60" s="23" t="s">
        <v>22</v>
      </c>
      <c r="K60" s="24">
        <f>SUM(E7:E24)</f>
        <v>0</v>
      </c>
      <c r="L60" s="22"/>
    </row>
    <row r="61" spans="1:15" ht="14.25" thickTop="1" thickBot="1" x14ac:dyDescent="0.25">
      <c r="A61" s="8">
        <v>59</v>
      </c>
      <c r="B61" s="10">
        <v>1965</v>
      </c>
      <c r="C61" s="18"/>
      <c r="D61" s="18"/>
      <c r="E61" s="33">
        <f t="shared" si="10"/>
        <v>0</v>
      </c>
      <c r="F61" s="34">
        <f t="shared" si="11"/>
        <v>0</v>
      </c>
      <c r="G61" s="35"/>
      <c r="J61" s="20" t="s">
        <v>17</v>
      </c>
      <c r="K61" s="25">
        <f>SUM(K59:K60)</f>
        <v>0</v>
      </c>
    </row>
    <row r="62" spans="1:15" ht="13.5" thickTop="1" x14ac:dyDescent="0.2">
      <c r="A62" s="8">
        <v>60</v>
      </c>
      <c r="B62" s="10">
        <v>1964</v>
      </c>
      <c r="C62" s="18"/>
      <c r="D62" s="18"/>
      <c r="E62" s="33">
        <f t="shared" si="10"/>
        <v>0</v>
      </c>
      <c r="F62" s="34">
        <f t="shared" si="11"/>
        <v>0</v>
      </c>
      <c r="G62" s="34"/>
      <c r="J62" s="20" t="s">
        <v>12</v>
      </c>
      <c r="K62" s="3" t="e">
        <f>SUM(100/K61*K60)</f>
        <v>#DIV/0!</v>
      </c>
      <c r="L62" s="6" t="s">
        <v>13</v>
      </c>
    </row>
    <row r="63" spans="1:15" x14ac:dyDescent="0.2">
      <c r="A63" s="8">
        <v>61</v>
      </c>
      <c r="B63" s="10">
        <v>1963</v>
      </c>
      <c r="C63" s="28"/>
      <c r="D63" s="28"/>
      <c r="E63" s="33">
        <f t="shared" si="10"/>
        <v>0</v>
      </c>
      <c r="F63" s="34">
        <f t="shared" si="11"/>
        <v>0</v>
      </c>
      <c r="G63" s="34"/>
      <c r="J63" s="20" t="s">
        <v>18</v>
      </c>
      <c r="K63" s="2" t="e">
        <f>SUM(K62-30)</f>
        <v>#DIV/0!</v>
      </c>
      <c r="L63" s="6" t="s">
        <v>13</v>
      </c>
    </row>
    <row r="64" spans="1:15" x14ac:dyDescent="0.2">
      <c r="A64" s="8">
        <v>62</v>
      </c>
      <c r="B64" s="10">
        <v>1962</v>
      </c>
      <c r="C64" s="28"/>
      <c r="D64" s="28"/>
      <c r="E64" s="33">
        <f t="shared" si="10"/>
        <v>0</v>
      </c>
      <c r="F64" s="34">
        <f t="shared" si="11"/>
        <v>0</v>
      </c>
      <c r="G64" s="34"/>
      <c r="O64" s="13"/>
    </row>
    <row r="65" spans="1:15" x14ac:dyDescent="0.2">
      <c r="A65" s="8">
        <v>63</v>
      </c>
      <c r="B65" s="10">
        <v>1961</v>
      </c>
      <c r="C65" s="28"/>
      <c r="D65" s="28"/>
      <c r="E65" s="33">
        <f t="shared" si="10"/>
        <v>0</v>
      </c>
      <c r="F65" s="34">
        <f t="shared" si="11"/>
        <v>0</v>
      </c>
      <c r="G65" s="34"/>
      <c r="O65" s="17"/>
    </row>
    <row r="66" spans="1:15" x14ac:dyDescent="0.2">
      <c r="A66" s="8">
        <v>64</v>
      </c>
      <c r="B66" s="10">
        <v>1960</v>
      </c>
      <c r="C66" s="28"/>
      <c r="D66" s="28"/>
      <c r="E66" s="33">
        <f t="shared" si="10"/>
        <v>0</v>
      </c>
      <c r="F66" s="34">
        <f t="shared" si="11"/>
        <v>0</v>
      </c>
      <c r="G66" s="34"/>
      <c r="O66" s="17"/>
    </row>
    <row r="67" spans="1:15" x14ac:dyDescent="0.2">
      <c r="A67" s="8">
        <v>65</v>
      </c>
      <c r="B67" s="10">
        <v>1959</v>
      </c>
      <c r="C67" s="28"/>
      <c r="D67" s="28"/>
      <c r="E67" s="33">
        <f t="shared" si="10"/>
        <v>0</v>
      </c>
      <c r="F67" s="34">
        <f t="shared" si="11"/>
        <v>0</v>
      </c>
      <c r="G67" s="34"/>
      <c r="O67" s="17"/>
    </row>
    <row r="68" spans="1:15" x14ac:dyDescent="0.2">
      <c r="A68" s="8">
        <v>66</v>
      </c>
      <c r="B68" s="10">
        <v>1958</v>
      </c>
      <c r="C68" s="28"/>
      <c r="D68" s="28"/>
      <c r="E68" s="33">
        <f t="shared" si="10"/>
        <v>0</v>
      </c>
      <c r="F68" s="34">
        <f t="shared" si="11"/>
        <v>0</v>
      </c>
      <c r="G68" s="34"/>
      <c r="O68" s="17"/>
    </row>
    <row r="69" spans="1:15" x14ac:dyDescent="0.2">
      <c r="A69" s="8">
        <v>67</v>
      </c>
      <c r="B69" s="10">
        <v>1957</v>
      </c>
      <c r="C69" s="28"/>
      <c r="D69" s="28"/>
      <c r="E69" s="33">
        <f t="shared" si="10"/>
        <v>0</v>
      </c>
      <c r="F69" s="34">
        <f t="shared" si="11"/>
        <v>0</v>
      </c>
      <c r="G69" s="34"/>
      <c r="N69" s="13"/>
      <c r="O69" s="17"/>
    </row>
    <row r="70" spans="1:15" x14ac:dyDescent="0.2">
      <c r="A70" s="8">
        <v>68</v>
      </c>
      <c r="B70" s="10">
        <v>1956</v>
      </c>
      <c r="C70" s="28"/>
      <c r="D70" s="28"/>
      <c r="E70" s="33">
        <f t="shared" si="10"/>
        <v>0</v>
      </c>
      <c r="F70" s="34">
        <f t="shared" si="11"/>
        <v>0</v>
      </c>
      <c r="G70" s="34"/>
      <c r="N70" s="17"/>
      <c r="O70" s="17"/>
    </row>
    <row r="71" spans="1:15" x14ac:dyDescent="0.2">
      <c r="A71" s="8">
        <v>69</v>
      </c>
      <c r="B71" s="10">
        <v>1955</v>
      </c>
      <c r="C71" s="28"/>
      <c r="D71" s="28"/>
      <c r="E71" s="33">
        <f t="shared" si="10"/>
        <v>0</v>
      </c>
      <c r="F71" s="34">
        <f t="shared" si="11"/>
        <v>0</v>
      </c>
      <c r="G71" s="34"/>
      <c r="N71" s="17"/>
      <c r="O71" s="17"/>
    </row>
    <row r="72" spans="1:15" x14ac:dyDescent="0.2">
      <c r="A72" s="8">
        <v>70</v>
      </c>
      <c r="B72" s="10">
        <v>1954</v>
      </c>
      <c r="C72" s="28"/>
      <c r="D72" s="28"/>
      <c r="E72" s="33">
        <f t="shared" si="10"/>
        <v>0</v>
      </c>
      <c r="F72" s="34">
        <f t="shared" si="11"/>
        <v>0</v>
      </c>
      <c r="G72" s="34"/>
      <c r="N72" s="17"/>
      <c r="O72" s="17"/>
    </row>
    <row r="73" spans="1:15" x14ac:dyDescent="0.2">
      <c r="A73" s="8">
        <v>71</v>
      </c>
      <c r="B73" s="10">
        <v>1953</v>
      </c>
      <c r="C73" s="18"/>
      <c r="D73" s="18"/>
      <c r="E73" s="33">
        <f t="shared" ref="E73:E83" si="19">SUM(C73:D73)</f>
        <v>0</v>
      </c>
      <c r="F73" s="34">
        <f t="shared" ref="F73:F83" si="20">SUM(A73*E73)</f>
        <v>0</v>
      </c>
      <c r="G73" s="34"/>
      <c r="N73" s="17"/>
      <c r="O73" s="17"/>
    </row>
    <row r="74" spans="1:15" x14ac:dyDescent="0.2">
      <c r="A74" s="8">
        <v>72</v>
      </c>
      <c r="B74" s="10">
        <v>1952</v>
      </c>
      <c r="C74" s="18"/>
      <c r="D74" s="18"/>
      <c r="E74" s="33">
        <f t="shared" si="19"/>
        <v>0</v>
      </c>
      <c r="F74" s="34">
        <f t="shared" si="20"/>
        <v>0</v>
      </c>
      <c r="G74" s="34"/>
      <c r="N74" s="17"/>
      <c r="O74" s="17"/>
    </row>
    <row r="75" spans="1:15" x14ac:dyDescent="0.2">
      <c r="A75" s="8">
        <v>73</v>
      </c>
      <c r="B75" s="10">
        <v>1951</v>
      </c>
      <c r="C75" s="18"/>
      <c r="D75" s="18"/>
      <c r="E75" s="33">
        <f t="shared" si="19"/>
        <v>0</v>
      </c>
      <c r="F75" s="34">
        <f t="shared" si="20"/>
        <v>0</v>
      </c>
      <c r="G75" s="34"/>
      <c r="N75" s="17"/>
    </row>
    <row r="76" spans="1:15" x14ac:dyDescent="0.2">
      <c r="A76" s="8">
        <v>74</v>
      </c>
      <c r="B76" s="10">
        <v>1950</v>
      </c>
      <c r="C76" s="18"/>
      <c r="D76" s="18"/>
      <c r="E76" s="33">
        <f t="shared" si="19"/>
        <v>0</v>
      </c>
      <c r="F76" s="34">
        <f t="shared" si="20"/>
        <v>0</v>
      </c>
      <c r="G76" s="34"/>
      <c r="N76" s="17"/>
    </row>
    <row r="77" spans="1:15" x14ac:dyDescent="0.2">
      <c r="A77" s="8">
        <v>75</v>
      </c>
      <c r="B77" s="10">
        <v>1949</v>
      </c>
      <c r="C77" s="18"/>
      <c r="D77" s="18"/>
      <c r="E77" s="33">
        <f t="shared" si="19"/>
        <v>0</v>
      </c>
      <c r="F77" s="34">
        <f t="shared" si="20"/>
        <v>0</v>
      </c>
      <c r="G77" s="36"/>
      <c r="N77" s="17"/>
    </row>
    <row r="78" spans="1:15" x14ac:dyDescent="0.2">
      <c r="A78" s="8">
        <v>76</v>
      </c>
      <c r="B78" s="10">
        <v>1948</v>
      </c>
      <c r="C78" s="18"/>
      <c r="D78" s="18"/>
      <c r="E78" s="33">
        <f t="shared" si="19"/>
        <v>0</v>
      </c>
      <c r="F78" s="34">
        <f t="shared" si="20"/>
        <v>0</v>
      </c>
      <c r="G78" s="36"/>
      <c r="N78" s="17"/>
    </row>
    <row r="79" spans="1:15" x14ac:dyDescent="0.2">
      <c r="A79" s="8">
        <v>77</v>
      </c>
      <c r="B79" s="10">
        <v>1947</v>
      </c>
      <c r="C79" s="18"/>
      <c r="D79" s="18"/>
      <c r="E79" s="33">
        <f t="shared" si="19"/>
        <v>0</v>
      </c>
      <c r="F79" s="34">
        <f t="shared" si="20"/>
        <v>0</v>
      </c>
      <c r="G79" s="36"/>
      <c r="N79" s="17"/>
    </row>
    <row r="80" spans="1:15" x14ac:dyDescent="0.2">
      <c r="A80" s="8">
        <v>78</v>
      </c>
      <c r="B80" s="10">
        <v>1946</v>
      </c>
      <c r="C80" s="18"/>
      <c r="D80" s="18"/>
      <c r="E80" s="33">
        <f t="shared" si="19"/>
        <v>0</v>
      </c>
      <c r="F80" s="34">
        <f t="shared" si="20"/>
        <v>0</v>
      </c>
      <c r="G80" s="36"/>
    </row>
    <row r="81" spans="1:12" x14ac:dyDescent="0.2">
      <c r="A81" s="8">
        <v>79</v>
      </c>
      <c r="B81" s="10">
        <v>1945</v>
      </c>
      <c r="C81" s="18"/>
      <c r="D81" s="18"/>
      <c r="E81" s="33">
        <f t="shared" si="19"/>
        <v>0</v>
      </c>
      <c r="F81" s="34">
        <f t="shared" si="20"/>
        <v>0</v>
      </c>
      <c r="G81" s="36"/>
    </row>
    <row r="82" spans="1:12" x14ac:dyDescent="0.2">
      <c r="A82" s="8">
        <v>80</v>
      </c>
      <c r="B82" s="10">
        <v>1944</v>
      </c>
      <c r="C82" s="18"/>
      <c r="D82" s="18"/>
      <c r="E82" s="33">
        <f t="shared" si="19"/>
        <v>0</v>
      </c>
      <c r="F82" s="34">
        <f t="shared" si="20"/>
        <v>0</v>
      </c>
      <c r="G82" s="36"/>
    </row>
    <row r="83" spans="1:12" x14ac:dyDescent="0.2">
      <c r="A83" s="8">
        <v>81</v>
      </c>
      <c r="B83" s="10" t="s">
        <v>26</v>
      </c>
      <c r="C83" s="28"/>
      <c r="D83" s="28"/>
      <c r="E83" s="33">
        <f t="shared" si="19"/>
        <v>0</v>
      </c>
      <c r="F83" s="34">
        <f t="shared" si="20"/>
        <v>0</v>
      </c>
      <c r="G83" s="36"/>
    </row>
    <row r="84" spans="1:12" x14ac:dyDescent="0.2">
      <c r="G84" s="21"/>
      <c r="H84" s="11"/>
      <c r="I84" s="11"/>
      <c r="J84" s="11"/>
      <c r="K84" s="11"/>
      <c r="L84" s="11"/>
    </row>
    <row r="85" spans="1:12" x14ac:dyDescent="0.2">
      <c r="G85" s="11"/>
    </row>
    <row r="86" spans="1:12" x14ac:dyDescent="0.2">
      <c r="G86" s="11"/>
    </row>
  </sheetData>
  <pageMargins left="0.35433070866141736" right="0.35433070866141736" top="0.31496062992125984" bottom="0.31496062992125984" header="0.15748031496062992" footer="0.19685039370078741"/>
  <pageSetup paperSize="9" scale="99" orientation="portrait" r:id="rId1"/>
  <headerFooter alignWithMargins="0"/>
  <rowBreaks count="1" manualBreakCount="1">
    <brk id="6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Alterscheck </vt:lpstr>
      <vt:lpstr>Diagramm1</vt:lpstr>
      <vt:lpstr>'Alterscheck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Schmöller</dc:creator>
  <cp:lastModifiedBy>Manfred Schmöller</cp:lastModifiedBy>
  <cp:lastPrinted>2016-01-13T09:11:59Z</cp:lastPrinted>
  <dcterms:created xsi:type="dcterms:W3CDTF">2007-10-20T21:44:51Z</dcterms:created>
  <dcterms:modified xsi:type="dcterms:W3CDTF">2024-03-01T18:06:41Z</dcterms:modified>
</cp:coreProperties>
</file>